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tabRatio="886" activeTab="0"/>
  </bookViews>
  <sheets>
    <sheet name="ZPV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<sst xmlns="http://schemas.openxmlformats.org/spreadsheetml/2006/main" count="78" uniqueCount="54">
  <si>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Výsledný čas</t>
  </si>
  <si>
    <t>Start</t>
  </si>
  <si>
    <t>Cíl</t>
  </si>
  <si>
    <t>Čekací čas</t>
  </si>
  <si>
    <t>K1
Střelba</t>
  </si>
  <si>
    <t>K2
Topografie</t>
  </si>
  <si>
    <t>K3
Uzly</t>
  </si>
  <si>
    <t>K4
První pomoc</t>
  </si>
  <si>
    <t>K5
Požární ochrana</t>
  </si>
  <si>
    <t>Trestné minuty</t>
  </si>
  <si>
    <t>Pořadí hlídek</t>
  </si>
  <si>
    <t>Pořadí družstev</t>
  </si>
  <si>
    <t>Závod požárnické všestrannosti</t>
  </si>
  <si>
    <t xml:space="preserve"> Lesnice</t>
  </si>
  <si>
    <t>SDH</t>
  </si>
  <si>
    <t>Starší žáci</t>
  </si>
  <si>
    <t>K6
Lano</t>
  </si>
  <si>
    <t>Mladší žáci</t>
  </si>
  <si>
    <t>Start. číslo</t>
  </si>
  <si>
    <t>Bludov</t>
  </si>
  <si>
    <t>Nový Malín A</t>
  </si>
  <si>
    <t>Lesnice B</t>
  </si>
  <si>
    <t>Dolní Studénky</t>
  </si>
  <si>
    <t>Temenice</t>
  </si>
  <si>
    <t>Lesnice A</t>
  </si>
  <si>
    <t>Rapotín</t>
  </si>
  <si>
    <t>Velké Losiny</t>
  </si>
  <si>
    <t>Hrabová</t>
  </si>
  <si>
    <t>Hrabišín</t>
  </si>
  <si>
    <t>Vyšehoří</t>
  </si>
  <si>
    <t>Kolšov A</t>
  </si>
  <si>
    <t>Kolšov B</t>
  </si>
  <si>
    <t>Nový Malín B</t>
  </si>
  <si>
    <t>Rohle</t>
  </si>
  <si>
    <t>Kolšov</t>
  </si>
  <si>
    <t>Lesnice</t>
  </si>
  <si>
    <t>Loučná</t>
  </si>
  <si>
    <t>Nový Malín</t>
  </si>
  <si>
    <t>Velké Losiny B</t>
  </si>
  <si>
    <t>Vikýřovice A</t>
  </si>
  <si>
    <t>Třeština</t>
  </si>
  <si>
    <t>Svébohov</t>
  </si>
  <si>
    <t>Velké Losiny A</t>
  </si>
  <si>
    <t>Hrabová A</t>
  </si>
  <si>
    <t>Klopina B</t>
  </si>
  <si>
    <t>Klopina A</t>
  </si>
  <si>
    <t>Vikýřovice B</t>
  </si>
  <si>
    <t>Hrabová B</t>
  </si>
  <si>
    <t>Bludov A</t>
  </si>
  <si>
    <t>Loučná A</t>
  </si>
  <si>
    <t>Loučná B</t>
  </si>
  <si>
    <t>Bludov B</t>
  </si>
  <si>
    <t>Dubicko</t>
  </si>
  <si>
    <t>DNF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</si>
</sst>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:ss;@"/>
    <numFmt numFmtId="166" formatCode="h:mm;@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65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165" fontId="5" fillId="0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center" vertical="center"/>
    </xf>
    <xf numFmtId="166" fontId="3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O57" sqref="O57"/>
    </sheetView>
  </sheetViews>
  <sheetFormatPr defaultColWidth="9.140625" defaultRowHeight="12.75"/>
  <cols>
    <col min="1" max="1" width="6.421875" style="0" customWidth="1"/>
    <col min="2" max="2" width="16.140625" style="0" customWidth="1"/>
    <col min="4" max="4" width="8.8515625" style="0" customWidth="1"/>
    <col min="5" max="5" width="8.28125" style="0" customWidth="1"/>
    <col min="6" max="11" width="9.28125" style="0" customWidth="1"/>
    <col min="12" max="12" width="10.57421875" style="0" customWidth="1"/>
    <col min="13" max="13" width="8.140625" style="0" customWidth="1"/>
    <col min="15" max="15" width="7.57421875" style="0" customWidth="1"/>
    <col min="16" max="16" width="6.7109375" style="0" customWidth="1"/>
  </cols>
  <sheetData>
    <row r="1" spans="1:14" ht="28.5" customHeight="1">
      <c r="A1" s="52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7" t="s">
        <v>13</v>
      </c>
      <c r="M1" s="54">
        <v>40831</v>
      </c>
      <c r="N1" s="55"/>
    </row>
    <row r="2" spans="1:14" ht="25.5" customHeight="1">
      <c r="A2" s="49" t="s">
        <v>18</v>
      </c>
      <c r="B2" s="3" t="s">
        <v>17</v>
      </c>
      <c r="C2" s="56" t="s">
        <v>1</v>
      </c>
      <c r="D2" s="56" t="s">
        <v>2</v>
      </c>
      <c r="E2" s="56" t="s">
        <v>3</v>
      </c>
      <c r="F2" s="51" t="s">
        <v>9</v>
      </c>
      <c r="G2" s="51"/>
      <c r="H2" s="51"/>
      <c r="I2" s="51"/>
      <c r="J2" s="51"/>
      <c r="K2" s="51"/>
      <c r="L2" s="56" t="s">
        <v>0</v>
      </c>
      <c r="M2" s="56" t="s">
        <v>10</v>
      </c>
      <c r="N2" s="47" t="s">
        <v>11</v>
      </c>
    </row>
    <row r="3" spans="1:14" ht="47.25" customHeight="1" thickBot="1">
      <c r="A3" s="50"/>
      <c r="B3" s="39" t="s">
        <v>14</v>
      </c>
      <c r="C3" s="57"/>
      <c r="D3" s="57"/>
      <c r="E3" s="57"/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16</v>
      </c>
      <c r="L3" s="57"/>
      <c r="M3" s="57"/>
      <c r="N3" s="48"/>
    </row>
    <row r="4" spans="1:17" s="1" customFormat="1" ht="15" customHeight="1">
      <c r="A4" s="35">
        <v>2</v>
      </c>
      <c r="B4" s="36" t="s">
        <v>20</v>
      </c>
      <c r="C4" s="37">
        <v>0.003472222222222222</v>
      </c>
      <c r="D4" s="37">
        <v>0.022129629629629628</v>
      </c>
      <c r="E4" s="38">
        <v>0</v>
      </c>
      <c r="F4" s="38">
        <v>0.004861111111111111</v>
      </c>
      <c r="G4" s="38">
        <v>0.003472222222222222</v>
      </c>
      <c r="H4" s="38">
        <v>0</v>
      </c>
      <c r="I4" s="38">
        <v>0</v>
      </c>
      <c r="J4" s="38">
        <v>0.004166666666666667</v>
      </c>
      <c r="K4" s="38">
        <v>0.0020833333333333333</v>
      </c>
      <c r="L4" s="37">
        <f aca="true" t="shared" si="0" ref="L4:L18">D4-C4-E4+F4+G4+H4+I4+K4+J4</f>
        <v>0.03324074074074074</v>
      </c>
      <c r="M4" s="41">
        <v>1</v>
      </c>
      <c r="N4" s="42">
        <v>1</v>
      </c>
      <c r="O4" s="5"/>
      <c r="P4" s="5"/>
      <c r="Q4" s="5"/>
    </row>
    <row r="5" spans="1:17" s="1" customFormat="1" ht="15" customHeight="1">
      <c r="A5" s="4">
        <v>1</v>
      </c>
      <c r="B5" s="6" t="s">
        <v>19</v>
      </c>
      <c r="C5" s="8">
        <v>0</v>
      </c>
      <c r="D5" s="8">
        <v>0.020231481481481482</v>
      </c>
      <c r="E5" s="9">
        <v>0</v>
      </c>
      <c r="F5" s="9">
        <v>0.007638888888888889</v>
      </c>
      <c r="G5" s="9">
        <v>0</v>
      </c>
      <c r="H5" s="9">
        <v>0.004166666666666667</v>
      </c>
      <c r="I5" s="9">
        <v>0.001388888888888889</v>
      </c>
      <c r="J5" s="9">
        <v>0</v>
      </c>
      <c r="K5" s="9">
        <v>0.0020833333333333333</v>
      </c>
      <c r="L5" s="37">
        <f t="shared" si="0"/>
        <v>0.03550925925925926</v>
      </c>
      <c r="M5" s="3">
        <v>2</v>
      </c>
      <c r="N5" s="43">
        <v>2</v>
      </c>
      <c r="O5" s="5"/>
      <c r="P5" s="5"/>
      <c r="Q5" s="5"/>
    </row>
    <row r="6" spans="1:17" s="1" customFormat="1" ht="15" customHeight="1">
      <c r="A6" s="4">
        <v>12</v>
      </c>
      <c r="B6" s="6" t="s">
        <v>30</v>
      </c>
      <c r="C6" s="8">
        <v>0.0381944444444444</v>
      </c>
      <c r="D6" s="8">
        <v>0.06024305555555556</v>
      </c>
      <c r="E6" s="9">
        <v>0</v>
      </c>
      <c r="F6" s="9">
        <v>0.009027777777777779</v>
      </c>
      <c r="G6" s="9">
        <v>0</v>
      </c>
      <c r="H6" s="9">
        <v>0.0020833333333333333</v>
      </c>
      <c r="I6" s="9">
        <v>0.003472222222222222</v>
      </c>
      <c r="J6" s="9">
        <v>0.0006944444444444445</v>
      </c>
      <c r="K6" s="9">
        <v>0.00625</v>
      </c>
      <c r="L6" s="37">
        <f t="shared" si="0"/>
        <v>0.043576388888888935</v>
      </c>
      <c r="M6" s="3">
        <v>3</v>
      </c>
      <c r="N6" s="43">
        <v>3</v>
      </c>
      <c r="O6" s="5"/>
      <c r="P6" s="5"/>
      <c r="Q6" s="5"/>
    </row>
    <row r="7" spans="1:17" s="1" customFormat="1" ht="15" customHeight="1">
      <c r="A7" s="4">
        <v>14</v>
      </c>
      <c r="B7" s="6" t="s">
        <v>32</v>
      </c>
      <c r="C7" s="8">
        <v>0.0451388888888889</v>
      </c>
      <c r="D7" s="8">
        <v>0.06958333333333333</v>
      </c>
      <c r="E7" s="9">
        <v>0.0006944444444444445</v>
      </c>
      <c r="F7" s="9">
        <v>0.005555555555555556</v>
      </c>
      <c r="G7" s="9">
        <v>0</v>
      </c>
      <c r="H7" s="9">
        <v>0.0020833333333333333</v>
      </c>
      <c r="I7" s="9">
        <v>0.003472222222222222</v>
      </c>
      <c r="J7" s="9">
        <v>0.003472222222222222</v>
      </c>
      <c r="K7" s="9">
        <v>0.00625</v>
      </c>
      <c r="L7" s="37">
        <f t="shared" si="0"/>
        <v>0.04458333333333332</v>
      </c>
      <c r="M7" s="3">
        <v>4</v>
      </c>
      <c r="N7" s="43"/>
      <c r="O7" s="5"/>
      <c r="P7" s="5"/>
      <c r="Q7" s="5"/>
    </row>
    <row r="8" spans="1:17" s="1" customFormat="1" ht="15" customHeight="1">
      <c r="A8" s="4">
        <v>9</v>
      </c>
      <c r="B8" s="6" t="s">
        <v>27</v>
      </c>
      <c r="C8" s="8">
        <v>0.0277777777777778</v>
      </c>
      <c r="D8" s="8">
        <v>0.05085648148148148</v>
      </c>
      <c r="E8" s="9">
        <v>0.004166666666666667</v>
      </c>
      <c r="F8" s="9">
        <v>0.009027777777777779</v>
      </c>
      <c r="G8" s="9">
        <v>0</v>
      </c>
      <c r="H8" s="9">
        <v>0.004166666666666667</v>
      </c>
      <c r="I8" s="9">
        <v>0.006944444444444444</v>
      </c>
      <c r="J8" s="9">
        <v>0</v>
      </c>
      <c r="K8" s="9">
        <v>0.00625</v>
      </c>
      <c r="L8" s="37">
        <f t="shared" si="0"/>
        <v>0.045300925925925904</v>
      </c>
      <c r="M8" s="3">
        <v>5</v>
      </c>
      <c r="N8" s="43">
        <v>4</v>
      </c>
      <c r="O8" s="5"/>
      <c r="P8" s="5"/>
      <c r="Q8" s="5"/>
    </row>
    <row r="9" spans="1:17" s="1" customFormat="1" ht="15" customHeight="1">
      <c r="A9" s="4">
        <v>5</v>
      </c>
      <c r="B9" s="6" t="s">
        <v>23</v>
      </c>
      <c r="C9" s="8">
        <v>0.0138888888888889</v>
      </c>
      <c r="D9" s="8">
        <v>0.04034722222222222</v>
      </c>
      <c r="E9" s="9">
        <v>0.002777777777777778</v>
      </c>
      <c r="F9" s="9">
        <v>0.009027777777777779</v>
      </c>
      <c r="G9" s="9">
        <v>0</v>
      </c>
      <c r="H9" s="9">
        <v>0.0020833333333333333</v>
      </c>
      <c r="I9" s="9">
        <v>0.008333333333333333</v>
      </c>
      <c r="J9" s="9">
        <v>0.002777777777777778</v>
      </c>
      <c r="K9" s="9">
        <v>0.0020833333333333333</v>
      </c>
      <c r="L9" s="37">
        <f t="shared" si="0"/>
        <v>0.04798611111111109</v>
      </c>
      <c r="M9" s="3">
        <v>6</v>
      </c>
      <c r="N9" s="43">
        <v>5</v>
      </c>
      <c r="O9" s="5"/>
      <c r="P9" s="5"/>
      <c r="Q9" s="5"/>
    </row>
    <row r="10" spans="1:17" s="1" customFormat="1" ht="15" customHeight="1">
      <c r="A10" s="4">
        <v>8</v>
      </c>
      <c r="B10" s="6" t="s">
        <v>26</v>
      </c>
      <c r="C10" s="8">
        <v>0.0243055555555555</v>
      </c>
      <c r="D10" s="8">
        <v>0.049143518518518524</v>
      </c>
      <c r="E10" s="9">
        <v>0.001388888888888889</v>
      </c>
      <c r="F10" s="9">
        <v>0.006944444444444444</v>
      </c>
      <c r="G10" s="9">
        <v>0.0006944444444444445</v>
      </c>
      <c r="H10" s="9">
        <v>0.008333333333333333</v>
      </c>
      <c r="I10" s="9">
        <v>0.0020833333333333333</v>
      </c>
      <c r="J10" s="9">
        <v>0.004166666666666667</v>
      </c>
      <c r="K10" s="9">
        <v>0.004166666666666667</v>
      </c>
      <c r="L10" s="37">
        <f t="shared" si="0"/>
        <v>0.04983796296296302</v>
      </c>
      <c r="M10" s="3">
        <v>7</v>
      </c>
      <c r="N10" s="43">
        <v>6</v>
      </c>
      <c r="O10" s="5"/>
      <c r="P10" s="5"/>
      <c r="Q10" s="5"/>
    </row>
    <row r="11" spans="1:17" s="1" customFormat="1" ht="15" customHeight="1">
      <c r="A11" s="4">
        <v>10</v>
      </c>
      <c r="B11" s="6" t="s">
        <v>28</v>
      </c>
      <c r="C11" s="8">
        <v>0.03125</v>
      </c>
      <c r="D11" s="8">
        <v>0.05659722222222222</v>
      </c>
      <c r="E11" s="9">
        <v>0</v>
      </c>
      <c r="F11" s="9">
        <v>0.00625</v>
      </c>
      <c r="G11" s="9">
        <v>0</v>
      </c>
      <c r="H11" s="9">
        <v>0.00625</v>
      </c>
      <c r="I11" s="9">
        <v>0</v>
      </c>
      <c r="J11" s="9">
        <v>0.004166666666666667</v>
      </c>
      <c r="K11" s="9">
        <v>0.008333333333333333</v>
      </c>
      <c r="L11" s="37">
        <f t="shared" si="0"/>
        <v>0.05034722222222222</v>
      </c>
      <c r="M11" s="3">
        <v>8</v>
      </c>
      <c r="N11" s="43">
        <v>7</v>
      </c>
      <c r="O11" s="5"/>
      <c r="P11" s="5"/>
      <c r="Q11" s="5"/>
    </row>
    <row r="12" spans="1:17" s="1" customFormat="1" ht="15" customHeight="1">
      <c r="A12" s="4">
        <v>4</v>
      </c>
      <c r="B12" s="6" t="s">
        <v>22</v>
      </c>
      <c r="C12" s="8">
        <v>0.0104166666666667</v>
      </c>
      <c r="D12" s="8">
        <v>0.03774305555555556</v>
      </c>
      <c r="E12" s="9">
        <v>0.005555555555555556</v>
      </c>
      <c r="F12" s="9">
        <v>0.008333333333333333</v>
      </c>
      <c r="G12" s="9">
        <v>0.003472222222222222</v>
      </c>
      <c r="H12" s="9">
        <v>0</v>
      </c>
      <c r="I12" s="9">
        <v>0.009027777777777779</v>
      </c>
      <c r="J12" s="9">
        <v>0.001388888888888889</v>
      </c>
      <c r="K12" s="9">
        <v>0.008333333333333333</v>
      </c>
      <c r="L12" s="37">
        <f t="shared" si="0"/>
        <v>0.05232638888888886</v>
      </c>
      <c r="M12" s="3">
        <v>9</v>
      </c>
      <c r="N12" s="43">
        <v>8</v>
      </c>
      <c r="O12" s="5"/>
      <c r="P12" s="5"/>
      <c r="Q12" s="5"/>
    </row>
    <row r="13" spans="1:17" s="1" customFormat="1" ht="15" customHeight="1">
      <c r="A13" s="4">
        <v>7</v>
      </c>
      <c r="B13" s="6" t="s">
        <v>25</v>
      </c>
      <c r="C13" s="8">
        <v>0.0208333333333333</v>
      </c>
      <c r="D13" s="8">
        <v>0.046851851851851846</v>
      </c>
      <c r="E13" s="9">
        <v>0.0006944444444444445</v>
      </c>
      <c r="F13" s="9">
        <v>0.009722222222222222</v>
      </c>
      <c r="G13" s="9">
        <v>0</v>
      </c>
      <c r="H13" s="9">
        <v>0.0020833333333333333</v>
      </c>
      <c r="I13" s="9">
        <v>0.008333333333333333</v>
      </c>
      <c r="J13" s="9">
        <v>0.002777777777777778</v>
      </c>
      <c r="K13" s="9">
        <v>0.004166666666666667</v>
      </c>
      <c r="L13" s="37">
        <f t="shared" si="0"/>
        <v>0.05240740740740743</v>
      </c>
      <c r="M13" s="3">
        <v>10</v>
      </c>
      <c r="N13" s="43">
        <v>9</v>
      </c>
      <c r="O13" s="5"/>
      <c r="P13" s="5"/>
      <c r="Q13" s="5"/>
    </row>
    <row r="14" spans="1:17" s="1" customFormat="1" ht="15" customHeight="1">
      <c r="A14" s="4">
        <v>6</v>
      </c>
      <c r="B14" s="6" t="s">
        <v>24</v>
      </c>
      <c r="C14" s="8">
        <v>0.0173611111111111</v>
      </c>
      <c r="D14" s="8">
        <v>0.04238425925925926</v>
      </c>
      <c r="E14" s="9">
        <v>0.001388888888888889</v>
      </c>
      <c r="F14" s="9">
        <v>0.008333333333333333</v>
      </c>
      <c r="G14" s="9">
        <v>0.004861111111111111</v>
      </c>
      <c r="H14" s="9">
        <v>0.004166666666666667</v>
      </c>
      <c r="I14" s="9">
        <v>0.006944444444444444</v>
      </c>
      <c r="J14" s="9">
        <v>0.001388888888888889</v>
      </c>
      <c r="K14" s="9">
        <v>0.00625</v>
      </c>
      <c r="L14" s="37">
        <f t="shared" si="0"/>
        <v>0.055578703703703713</v>
      </c>
      <c r="M14" s="3">
        <v>11</v>
      </c>
      <c r="N14" s="43">
        <v>10</v>
      </c>
      <c r="O14" s="5"/>
      <c r="P14" s="5"/>
      <c r="Q14" s="5"/>
    </row>
    <row r="15" spans="1:17" s="1" customFormat="1" ht="15" customHeight="1">
      <c r="A15" s="4">
        <v>15</v>
      </c>
      <c r="B15" s="6" t="s">
        <v>33</v>
      </c>
      <c r="C15" s="8">
        <v>0.0486111111111111</v>
      </c>
      <c r="D15" s="8">
        <v>0.07214120370370371</v>
      </c>
      <c r="E15" s="9">
        <v>0</v>
      </c>
      <c r="F15" s="9">
        <v>0.010416666666666666</v>
      </c>
      <c r="G15" s="9">
        <v>0.001388888888888889</v>
      </c>
      <c r="H15" s="9">
        <v>0.0020833333333333333</v>
      </c>
      <c r="I15" s="9">
        <v>0.006944444444444444</v>
      </c>
      <c r="J15" s="9">
        <v>0.005555555555555556</v>
      </c>
      <c r="K15" s="9">
        <v>0.00625</v>
      </c>
      <c r="L15" s="37">
        <f t="shared" si="0"/>
        <v>0.0561689814814815</v>
      </c>
      <c r="M15" s="3">
        <v>12</v>
      </c>
      <c r="N15" s="43">
        <v>11</v>
      </c>
      <c r="O15" s="5"/>
      <c r="P15" s="5"/>
      <c r="Q15" s="5"/>
    </row>
    <row r="16" spans="1:17" s="1" customFormat="1" ht="15" customHeight="1">
      <c r="A16" s="4">
        <v>13</v>
      </c>
      <c r="B16" s="6" t="s">
        <v>31</v>
      </c>
      <c r="C16" s="8">
        <v>0.0416666666666666</v>
      </c>
      <c r="D16" s="8">
        <v>0.06780092592592592</v>
      </c>
      <c r="E16" s="9">
        <v>0</v>
      </c>
      <c r="F16" s="9">
        <v>0.010416666666666666</v>
      </c>
      <c r="G16" s="9">
        <v>0.003472222222222222</v>
      </c>
      <c r="H16" s="9">
        <v>0.008333333333333333</v>
      </c>
      <c r="I16" s="9">
        <v>0</v>
      </c>
      <c r="J16" s="9">
        <v>0.001388888888888889</v>
      </c>
      <c r="K16" s="9">
        <v>0.010416666666666666</v>
      </c>
      <c r="L16" s="37">
        <f t="shared" si="0"/>
        <v>0.06016203703703709</v>
      </c>
      <c r="M16" s="3">
        <v>13</v>
      </c>
      <c r="N16" s="43"/>
      <c r="O16" s="5"/>
      <c r="P16" s="5"/>
      <c r="Q16" s="5"/>
    </row>
    <row r="17" spans="1:17" s="1" customFormat="1" ht="15" customHeight="1">
      <c r="A17" s="4">
        <v>11</v>
      </c>
      <c r="B17" s="6" t="s">
        <v>29</v>
      </c>
      <c r="C17" s="8">
        <v>0.0347222222222222</v>
      </c>
      <c r="D17" s="8">
        <v>0.05893518518518518</v>
      </c>
      <c r="E17" s="9">
        <v>0</v>
      </c>
      <c r="F17" s="9">
        <v>0.009722222222222222</v>
      </c>
      <c r="G17" s="9">
        <v>0.004166666666666667</v>
      </c>
      <c r="H17" s="9">
        <v>0.008333333333333333</v>
      </c>
      <c r="I17" s="9">
        <v>0.003472222222222222</v>
      </c>
      <c r="J17" s="9">
        <v>0.004166666666666667</v>
      </c>
      <c r="K17" s="9">
        <v>0.00625</v>
      </c>
      <c r="L17" s="37">
        <f t="shared" si="0"/>
        <v>0.060324074074074086</v>
      </c>
      <c r="M17" s="3">
        <v>14</v>
      </c>
      <c r="N17" s="43">
        <v>12</v>
      </c>
      <c r="O17" s="5"/>
      <c r="P17" s="5"/>
      <c r="Q17" s="5"/>
    </row>
    <row r="18" spans="1:17" s="1" customFormat="1" ht="15" customHeight="1">
      <c r="A18" s="4">
        <v>3</v>
      </c>
      <c r="B18" s="6" t="s">
        <v>21</v>
      </c>
      <c r="C18" s="8">
        <v>0.006944444444444444</v>
      </c>
      <c r="D18" s="8">
        <v>0.03587962962962963</v>
      </c>
      <c r="E18" s="9">
        <v>0</v>
      </c>
      <c r="F18" s="9">
        <v>0.010416666666666666</v>
      </c>
      <c r="G18" s="9">
        <v>0.004861111111111111</v>
      </c>
      <c r="H18" s="9">
        <v>0.008333333333333333</v>
      </c>
      <c r="I18" s="9">
        <v>0.009027777777777779</v>
      </c>
      <c r="J18" s="9">
        <v>0.004166666666666667</v>
      </c>
      <c r="K18" s="9">
        <v>0.010416666666666666</v>
      </c>
      <c r="L18" s="37">
        <f t="shared" si="0"/>
        <v>0.07615740740740741</v>
      </c>
      <c r="M18" s="3">
        <v>15</v>
      </c>
      <c r="N18" s="43"/>
      <c r="O18" s="5"/>
      <c r="P18" s="5"/>
      <c r="Q18" s="5"/>
    </row>
    <row r="19" spans="1:15" ht="15.75">
      <c r="A19" s="19">
        <v>16</v>
      </c>
      <c r="B19" s="20" t="s">
        <v>34</v>
      </c>
      <c r="C19" s="21">
        <v>0.0520833333333333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1"/>
      <c r="M19" s="23"/>
      <c r="N19" s="24"/>
      <c r="O19" s="1"/>
    </row>
    <row r="20" spans="1:14" ht="15.75">
      <c r="A20" s="19">
        <v>17</v>
      </c>
      <c r="B20" s="20" t="s">
        <v>35</v>
      </c>
      <c r="C20" s="21">
        <v>0.0555555555555555</v>
      </c>
      <c r="D20" s="21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1"/>
      <c r="M20" s="23"/>
      <c r="N20" s="24"/>
    </row>
    <row r="21" spans="1:14" ht="15.75">
      <c r="A21" s="19">
        <v>18</v>
      </c>
      <c r="B21" s="20" t="s">
        <v>36</v>
      </c>
      <c r="C21" s="21">
        <v>0.0590277777777778</v>
      </c>
      <c r="D21" s="21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1"/>
      <c r="M21" s="23"/>
      <c r="N21" s="24"/>
    </row>
    <row r="22" spans="1:14" ht="16.5" thickBot="1">
      <c r="A22" s="25">
        <v>19</v>
      </c>
      <c r="B22" s="26" t="s">
        <v>37</v>
      </c>
      <c r="C22" s="27">
        <v>0.0625</v>
      </c>
      <c r="D22" s="27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7"/>
      <c r="M22" s="29"/>
      <c r="N22" s="30"/>
    </row>
    <row r="23" spans="1:14" ht="15.75">
      <c r="A23" s="10"/>
      <c r="B23" s="12"/>
      <c r="C23" s="13"/>
      <c r="D23" s="13"/>
      <c r="E23" s="15"/>
      <c r="F23" s="15"/>
      <c r="G23" s="15"/>
      <c r="H23" s="15"/>
      <c r="I23" s="15"/>
      <c r="J23" s="15"/>
      <c r="K23" s="15"/>
      <c r="L23" s="13"/>
      <c r="M23" s="11"/>
      <c r="N23" s="2"/>
    </row>
    <row r="24" spans="1:14" ht="15.75">
      <c r="A24" s="10"/>
      <c r="B24" s="12"/>
      <c r="C24" s="13"/>
      <c r="D24" s="13"/>
      <c r="E24" s="15"/>
      <c r="F24" s="15"/>
      <c r="G24" s="15"/>
      <c r="H24" s="15"/>
      <c r="I24" s="15"/>
      <c r="J24" s="15"/>
      <c r="K24" s="15"/>
      <c r="L24" s="13"/>
      <c r="M24" s="11"/>
      <c r="N24" s="2"/>
    </row>
    <row r="25" spans="1:14" ht="15.75">
      <c r="A25" s="10"/>
      <c r="B25" s="12"/>
      <c r="C25" s="13"/>
      <c r="D25" s="13"/>
      <c r="E25" s="15"/>
      <c r="F25" s="15"/>
      <c r="G25" s="15"/>
      <c r="H25" s="15"/>
      <c r="I25" s="15"/>
      <c r="J25" s="15"/>
      <c r="K25" s="15"/>
      <c r="L25" s="13"/>
      <c r="M25" s="11"/>
      <c r="N25" s="2"/>
    </row>
    <row r="26" spans="1:14" ht="15.75">
      <c r="A26" s="10"/>
      <c r="B26" s="12"/>
      <c r="C26" s="13"/>
      <c r="D26" s="13"/>
      <c r="E26" s="15"/>
      <c r="F26" s="15"/>
      <c r="G26" s="15"/>
      <c r="H26" s="15"/>
      <c r="I26" s="15"/>
      <c r="J26" s="15"/>
      <c r="K26" s="15"/>
      <c r="L26" s="13"/>
      <c r="M26" s="11"/>
      <c r="N26" s="2"/>
    </row>
    <row r="27" spans="1:14" ht="15.75">
      <c r="A27" s="10"/>
      <c r="B27" s="12"/>
      <c r="C27" s="13"/>
      <c r="D27" s="13"/>
      <c r="E27" s="15"/>
      <c r="F27" s="15"/>
      <c r="G27" s="15"/>
      <c r="H27" s="15"/>
      <c r="I27" s="15"/>
      <c r="J27" s="15"/>
      <c r="K27" s="15"/>
      <c r="L27" s="13"/>
      <c r="M27" s="11"/>
      <c r="N27" s="2"/>
    </row>
    <row r="28" spans="1:14" ht="15.75">
      <c r="A28" s="10"/>
      <c r="B28" s="12"/>
      <c r="C28" s="13"/>
      <c r="D28" s="13"/>
      <c r="E28" s="15"/>
      <c r="F28" s="15"/>
      <c r="G28" s="15"/>
      <c r="H28" s="15"/>
      <c r="I28" s="15"/>
      <c r="J28" s="15"/>
      <c r="K28" s="15"/>
      <c r="L28" s="13"/>
      <c r="M28" s="11"/>
      <c r="N28" s="2"/>
    </row>
    <row r="29" spans="1:14" ht="15.75">
      <c r="A29" s="10"/>
      <c r="B29" s="12"/>
      <c r="C29" s="13"/>
      <c r="D29" s="14"/>
      <c r="E29" s="13"/>
      <c r="F29" s="17"/>
      <c r="G29" s="15"/>
      <c r="H29" s="16"/>
      <c r="I29" s="15"/>
      <c r="J29" s="15"/>
      <c r="K29" s="15"/>
      <c r="L29" s="13"/>
      <c r="M29" s="11"/>
      <c r="N29" s="2"/>
    </row>
    <row r="30" spans="1:14" ht="15.75">
      <c r="A30" s="10"/>
      <c r="B30" s="12"/>
      <c r="C30" s="13"/>
      <c r="D30" s="14"/>
      <c r="E30" s="13"/>
      <c r="F30" s="15"/>
      <c r="G30" s="15"/>
      <c r="H30" s="16"/>
      <c r="I30" s="15"/>
      <c r="J30" s="15"/>
      <c r="K30" s="15"/>
      <c r="L30" s="13"/>
      <c r="M30" s="11"/>
      <c r="N30" s="2"/>
    </row>
    <row r="31" spans="1:14" ht="16.5" thickBot="1">
      <c r="A31" s="10"/>
      <c r="B31" s="12"/>
      <c r="C31" s="13"/>
      <c r="D31" s="14"/>
      <c r="E31" s="13"/>
      <c r="F31" s="17"/>
      <c r="G31" s="15"/>
      <c r="H31" s="16"/>
      <c r="I31" s="15"/>
      <c r="J31" s="15"/>
      <c r="K31" s="15"/>
      <c r="L31" s="13"/>
      <c r="M31" s="11"/>
      <c r="N31" s="2"/>
    </row>
    <row r="32" spans="1:14" ht="28.5" customHeight="1">
      <c r="A32" s="52" t="s">
        <v>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7" t="s">
        <v>13</v>
      </c>
      <c r="M32" s="54">
        <v>40831</v>
      </c>
      <c r="N32" s="55"/>
    </row>
    <row r="33" spans="1:14" ht="23.25" customHeight="1">
      <c r="A33" s="49" t="s">
        <v>18</v>
      </c>
      <c r="B33" s="3" t="s">
        <v>15</v>
      </c>
      <c r="C33" s="56" t="s">
        <v>1</v>
      </c>
      <c r="D33" s="56" t="s">
        <v>2</v>
      </c>
      <c r="E33" s="56" t="s">
        <v>3</v>
      </c>
      <c r="F33" s="51" t="s">
        <v>9</v>
      </c>
      <c r="G33" s="51"/>
      <c r="H33" s="51"/>
      <c r="I33" s="51"/>
      <c r="J33" s="51"/>
      <c r="K33" s="51"/>
      <c r="L33" s="56" t="s">
        <v>0</v>
      </c>
      <c r="M33" s="56" t="s">
        <v>10</v>
      </c>
      <c r="N33" s="47" t="s">
        <v>11</v>
      </c>
    </row>
    <row r="34" spans="1:14" ht="51" customHeight="1" thickBot="1">
      <c r="A34" s="50"/>
      <c r="B34" s="39" t="s">
        <v>14</v>
      </c>
      <c r="C34" s="57"/>
      <c r="D34" s="57"/>
      <c r="E34" s="57"/>
      <c r="F34" s="40" t="s">
        <v>4</v>
      </c>
      <c r="G34" s="40" t="s">
        <v>5</v>
      </c>
      <c r="H34" s="40" t="s">
        <v>6</v>
      </c>
      <c r="I34" s="40" t="s">
        <v>7</v>
      </c>
      <c r="J34" s="40" t="s">
        <v>8</v>
      </c>
      <c r="K34" s="40" t="s">
        <v>16</v>
      </c>
      <c r="L34" s="57"/>
      <c r="M34" s="57"/>
      <c r="N34" s="48"/>
    </row>
    <row r="35" spans="1:14" ht="15.75">
      <c r="A35" s="35">
        <v>18</v>
      </c>
      <c r="B35" s="36" t="s">
        <v>48</v>
      </c>
      <c r="C35" s="37">
        <v>0.125</v>
      </c>
      <c r="D35" s="37">
        <v>0.1417824074074074</v>
      </c>
      <c r="E35" s="38">
        <v>0</v>
      </c>
      <c r="F35" s="38">
        <v>0.005555555555555556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7">
        <f aca="true" t="shared" si="1" ref="L35:L55">D35-C35-E35+F35+G35+H35+I35+K35+J35</f>
        <v>0.02233796296296297</v>
      </c>
      <c r="M35" s="41">
        <v>1</v>
      </c>
      <c r="N35" s="45">
        <v>1</v>
      </c>
    </row>
    <row r="36" spans="1:14" ht="15.75">
      <c r="A36" s="4">
        <v>13</v>
      </c>
      <c r="B36" s="6" t="s">
        <v>45</v>
      </c>
      <c r="C36" s="8">
        <v>0.107638888888889</v>
      </c>
      <c r="D36" s="8">
        <v>0.13082175925925926</v>
      </c>
      <c r="E36" s="9">
        <v>0.004861111111111111</v>
      </c>
      <c r="F36" s="9">
        <v>0.001388888888888889</v>
      </c>
      <c r="G36" s="9">
        <v>0</v>
      </c>
      <c r="H36" s="9">
        <v>0.0020833333333333333</v>
      </c>
      <c r="I36" s="9">
        <v>0</v>
      </c>
      <c r="J36" s="9">
        <v>0.001388888888888889</v>
      </c>
      <c r="K36" s="9">
        <v>0.0020833333333333333</v>
      </c>
      <c r="L36" s="37">
        <f t="shared" si="1"/>
        <v>0.025266203703703586</v>
      </c>
      <c r="M36" s="3">
        <v>2</v>
      </c>
      <c r="N36" s="46">
        <v>2</v>
      </c>
    </row>
    <row r="37" spans="1:14" ht="15.75">
      <c r="A37" s="4">
        <v>3</v>
      </c>
      <c r="B37" s="6" t="s">
        <v>39</v>
      </c>
      <c r="C37" s="8">
        <v>0.07291666666666667</v>
      </c>
      <c r="D37" s="8">
        <v>0.09555555555555556</v>
      </c>
      <c r="E37" s="9">
        <v>0.003472222222222222</v>
      </c>
      <c r="F37" s="9">
        <v>0.00625</v>
      </c>
      <c r="G37" s="9">
        <v>0</v>
      </c>
      <c r="H37" s="9">
        <v>0</v>
      </c>
      <c r="I37" s="9">
        <v>0</v>
      </c>
      <c r="J37" s="9">
        <v>0</v>
      </c>
      <c r="K37" s="9">
        <v>0.0020833333333333333</v>
      </c>
      <c r="L37" s="37">
        <f t="shared" si="1"/>
        <v>0.027499999999999997</v>
      </c>
      <c r="M37" s="3">
        <v>3</v>
      </c>
      <c r="N37" s="46">
        <v>3</v>
      </c>
    </row>
    <row r="38" spans="1:14" ht="15.75">
      <c r="A38" s="4">
        <v>19</v>
      </c>
      <c r="B38" s="6" t="s">
        <v>49</v>
      </c>
      <c r="C38" s="8">
        <v>0.128472222222222</v>
      </c>
      <c r="D38" s="8">
        <v>0.1484837962962963</v>
      </c>
      <c r="E38" s="9">
        <v>0</v>
      </c>
      <c r="F38" s="9">
        <v>0.00625</v>
      </c>
      <c r="G38" s="9">
        <v>0.003472222222222222</v>
      </c>
      <c r="H38" s="9">
        <v>0</v>
      </c>
      <c r="I38" s="9">
        <v>0</v>
      </c>
      <c r="J38" s="9">
        <v>0</v>
      </c>
      <c r="K38" s="9">
        <v>0</v>
      </c>
      <c r="L38" s="37">
        <f t="shared" si="1"/>
        <v>0.02973379629629653</v>
      </c>
      <c r="M38" s="3">
        <v>4</v>
      </c>
      <c r="N38" s="46">
        <v>4</v>
      </c>
    </row>
    <row r="39" spans="1:14" ht="15.75">
      <c r="A39" s="4">
        <v>2</v>
      </c>
      <c r="B39" s="6" t="s">
        <v>37</v>
      </c>
      <c r="C39" s="8">
        <v>0.06944444444444443</v>
      </c>
      <c r="D39" s="8">
        <v>0.09453703703703703</v>
      </c>
      <c r="E39" s="9">
        <v>0.00625</v>
      </c>
      <c r="F39" s="9">
        <v>0.004861111111111111</v>
      </c>
      <c r="G39" s="9">
        <v>0.003472222222222222</v>
      </c>
      <c r="H39" s="9">
        <v>0.0020833333333333333</v>
      </c>
      <c r="I39" s="9">
        <v>0</v>
      </c>
      <c r="J39" s="9">
        <v>0.0006944444444444445</v>
      </c>
      <c r="K39" s="9">
        <v>0.0020833333333333333</v>
      </c>
      <c r="L39" s="37">
        <f t="shared" si="1"/>
        <v>0.03203703703703704</v>
      </c>
      <c r="M39" s="3">
        <v>5</v>
      </c>
      <c r="N39" s="46">
        <v>5</v>
      </c>
    </row>
    <row r="40" spans="1:14" ht="15.75">
      <c r="A40" s="4">
        <v>15</v>
      </c>
      <c r="B40" s="6" t="s">
        <v>34</v>
      </c>
      <c r="C40" s="8">
        <v>0.114583333333334</v>
      </c>
      <c r="D40" s="8">
        <v>0.13724537037037035</v>
      </c>
      <c r="E40" s="9">
        <v>0.003472222222222222</v>
      </c>
      <c r="F40" s="9">
        <v>0.00625</v>
      </c>
      <c r="G40" s="9">
        <v>0.003472222222222222</v>
      </c>
      <c r="H40" s="9">
        <v>0.0020833333333333333</v>
      </c>
      <c r="I40" s="9">
        <v>0.001388888888888889</v>
      </c>
      <c r="J40" s="9">
        <v>0.0006944444444444445</v>
      </c>
      <c r="K40" s="9">
        <v>0</v>
      </c>
      <c r="L40" s="37">
        <f t="shared" si="1"/>
        <v>0.03307870370370302</v>
      </c>
      <c r="M40" s="3">
        <v>6</v>
      </c>
      <c r="N40" s="46">
        <v>6</v>
      </c>
    </row>
    <row r="41" spans="1:14" ht="15.75">
      <c r="A41" s="4">
        <v>10</v>
      </c>
      <c r="B41" s="6" t="s">
        <v>43</v>
      </c>
      <c r="C41" s="8">
        <v>0.0972222222222223</v>
      </c>
      <c r="D41" s="8">
        <v>0.11854166666666667</v>
      </c>
      <c r="E41" s="9">
        <v>0</v>
      </c>
      <c r="F41" s="9">
        <v>0.004861111111111111</v>
      </c>
      <c r="G41" s="9">
        <v>0.003472222222222222</v>
      </c>
      <c r="H41" s="9">
        <v>0.0020833333333333333</v>
      </c>
      <c r="I41" s="9">
        <v>0</v>
      </c>
      <c r="J41" s="9">
        <v>0.001388888888888889</v>
      </c>
      <c r="K41" s="9">
        <v>0</v>
      </c>
      <c r="L41" s="37">
        <f t="shared" si="1"/>
        <v>0.03312499999999993</v>
      </c>
      <c r="M41" s="3">
        <v>7</v>
      </c>
      <c r="N41" s="46">
        <v>7</v>
      </c>
    </row>
    <row r="42" spans="1:14" ht="15.75">
      <c r="A42" s="4">
        <v>9</v>
      </c>
      <c r="B42" s="6" t="s">
        <v>33</v>
      </c>
      <c r="C42" s="8">
        <v>0.0937500000000001</v>
      </c>
      <c r="D42" s="8">
        <v>0.11332175925925925</v>
      </c>
      <c r="E42" s="9">
        <v>0</v>
      </c>
      <c r="F42" s="9">
        <v>0.005555555555555556</v>
      </c>
      <c r="G42" s="9">
        <v>0.004166666666666667</v>
      </c>
      <c r="H42" s="9">
        <v>0</v>
      </c>
      <c r="I42" s="9">
        <v>0.003472222222222222</v>
      </c>
      <c r="J42" s="9">
        <v>0.001388888888888889</v>
      </c>
      <c r="K42" s="9">
        <v>0</v>
      </c>
      <c r="L42" s="37">
        <f t="shared" si="1"/>
        <v>0.03415509259259249</v>
      </c>
      <c r="M42" s="3">
        <v>8</v>
      </c>
      <c r="N42" s="46">
        <v>8</v>
      </c>
    </row>
    <row r="43" spans="1:14" ht="15.75">
      <c r="A43" s="4">
        <v>8</v>
      </c>
      <c r="B43" s="6" t="s">
        <v>25</v>
      </c>
      <c r="C43" s="8">
        <v>0.0902777777777778</v>
      </c>
      <c r="D43" s="8">
        <v>0.11144675925925925</v>
      </c>
      <c r="E43" s="9">
        <v>0</v>
      </c>
      <c r="F43" s="9">
        <v>0.005555555555555556</v>
      </c>
      <c r="G43" s="9">
        <v>0.0006944444444444445</v>
      </c>
      <c r="H43" s="9">
        <v>0</v>
      </c>
      <c r="I43" s="9">
        <v>0.003472222222222222</v>
      </c>
      <c r="J43" s="9">
        <v>0.0020833333333333333</v>
      </c>
      <c r="K43" s="9">
        <v>0.0020833333333333333</v>
      </c>
      <c r="L43" s="37">
        <f t="shared" si="1"/>
        <v>0.03505787037037033</v>
      </c>
      <c r="M43" s="3">
        <v>9</v>
      </c>
      <c r="N43" s="46">
        <v>9</v>
      </c>
    </row>
    <row r="44" spans="1:14" ht="15.75">
      <c r="A44" s="4">
        <v>16</v>
      </c>
      <c r="B44" s="6" t="s">
        <v>46</v>
      </c>
      <c r="C44" s="8">
        <v>0.118055555555556</v>
      </c>
      <c r="D44" s="8">
        <v>0.13967592592592593</v>
      </c>
      <c r="E44" s="9">
        <v>0</v>
      </c>
      <c r="F44" s="9">
        <v>0.009027777777777779</v>
      </c>
      <c r="G44" s="9">
        <v>0.0006944444444444445</v>
      </c>
      <c r="H44" s="9">
        <v>0.0020833333333333333</v>
      </c>
      <c r="I44" s="9">
        <v>0</v>
      </c>
      <c r="J44" s="9">
        <v>0.0020833333333333333</v>
      </c>
      <c r="K44" s="9">
        <v>0</v>
      </c>
      <c r="L44" s="37">
        <f t="shared" si="1"/>
        <v>0.03550925925925882</v>
      </c>
      <c r="M44" s="3">
        <v>10</v>
      </c>
      <c r="N44" s="46"/>
    </row>
    <row r="45" spans="1:14" ht="15.75">
      <c r="A45" s="4">
        <v>5</v>
      </c>
      <c r="B45" s="6" t="s">
        <v>23</v>
      </c>
      <c r="C45" s="8">
        <v>0.0798611111111111</v>
      </c>
      <c r="D45" s="8">
        <v>0.09976851851851852</v>
      </c>
      <c r="E45" s="9">
        <v>0</v>
      </c>
      <c r="F45" s="9">
        <v>0.005555555555555556</v>
      </c>
      <c r="G45" s="9">
        <v>0</v>
      </c>
      <c r="H45" s="9">
        <v>0.0020833333333333333</v>
      </c>
      <c r="I45" s="9">
        <v>0.003472222222222222</v>
      </c>
      <c r="J45" s="9">
        <v>0.002777777777777778</v>
      </c>
      <c r="K45" s="9">
        <v>0.0020833333333333333</v>
      </c>
      <c r="L45" s="37">
        <f t="shared" si="1"/>
        <v>0.035879629629629636</v>
      </c>
      <c r="M45" s="3">
        <v>11</v>
      </c>
      <c r="N45" s="46">
        <v>10</v>
      </c>
    </row>
    <row r="46" spans="1:14" ht="15.75">
      <c r="A46" s="4">
        <v>21</v>
      </c>
      <c r="B46" s="6" t="s">
        <v>51</v>
      </c>
      <c r="C46" s="8">
        <v>0.135416666666667</v>
      </c>
      <c r="D46" s="8">
        <v>0.15762731481481482</v>
      </c>
      <c r="E46" s="9">
        <v>0.0006944444444444445</v>
      </c>
      <c r="F46" s="9">
        <v>0.007638888888888889</v>
      </c>
      <c r="G46" s="9">
        <v>0.004166666666666667</v>
      </c>
      <c r="H46" s="9">
        <v>0</v>
      </c>
      <c r="I46" s="9">
        <v>0</v>
      </c>
      <c r="J46" s="9">
        <v>0</v>
      </c>
      <c r="K46" s="9">
        <v>0.004166666666666667</v>
      </c>
      <c r="L46" s="37">
        <f t="shared" si="1"/>
        <v>0.037488425925925606</v>
      </c>
      <c r="M46" s="3">
        <v>12</v>
      </c>
      <c r="N46" s="46"/>
    </row>
    <row r="47" spans="1:14" ht="15.75">
      <c r="A47" s="4">
        <v>6</v>
      </c>
      <c r="B47" s="6" t="s">
        <v>41</v>
      </c>
      <c r="C47" s="8">
        <v>0.0833333333333334</v>
      </c>
      <c r="D47" s="8">
        <v>0.10311342592592593</v>
      </c>
      <c r="E47" s="9">
        <v>0</v>
      </c>
      <c r="F47" s="9">
        <v>0.004861111111111111</v>
      </c>
      <c r="G47" s="9">
        <v>0.0006944444444444445</v>
      </c>
      <c r="H47" s="9">
        <v>0.0020833333333333333</v>
      </c>
      <c r="I47" s="9">
        <v>0.004861111111111111</v>
      </c>
      <c r="J47" s="9">
        <v>0.005555555555555556</v>
      </c>
      <c r="K47" s="9">
        <v>0</v>
      </c>
      <c r="L47" s="37">
        <f t="shared" si="1"/>
        <v>0.037835648148148084</v>
      </c>
      <c r="M47" s="3">
        <v>13</v>
      </c>
      <c r="N47" s="46">
        <v>11</v>
      </c>
    </row>
    <row r="48" spans="1:14" ht="15.75">
      <c r="A48" s="4">
        <v>11</v>
      </c>
      <c r="B48" s="6" t="s">
        <v>35</v>
      </c>
      <c r="C48" s="8">
        <v>0.100694444444445</v>
      </c>
      <c r="D48" s="8">
        <v>0.11956018518518519</v>
      </c>
      <c r="E48" s="9">
        <v>0</v>
      </c>
      <c r="F48" s="9">
        <v>0.00625</v>
      </c>
      <c r="G48" s="9">
        <v>0.003472222222222222</v>
      </c>
      <c r="H48" s="9">
        <v>0.0020833333333333333</v>
      </c>
      <c r="I48" s="9">
        <v>0</v>
      </c>
      <c r="J48" s="9">
        <v>0.001388888888888889</v>
      </c>
      <c r="K48" s="9">
        <v>0.00625</v>
      </c>
      <c r="L48" s="37">
        <f t="shared" si="1"/>
        <v>0.03831018518518463</v>
      </c>
      <c r="M48" s="3">
        <v>14</v>
      </c>
      <c r="N48" s="46">
        <v>12</v>
      </c>
    </row>
    <row r="49" spans="1:14" ht="15.75">
      <c r="A49" s="4">
        <v>12</v>
      </c>
      <c r="B49" s="6" t="s">
        <v>44</v>
      </c>
      <c r="C49" s="8">
        <v>0.104166666666667</v>
      </c>
      <c r="D49" s="8">
        <v>0.1291898148148148</v>
      </c>
      <c r="E49" s="9">
        <v>0</v>
      </c>
      <c r="F49" s="9">
        <v>0.005555555555555556</v>
      </c>
      <c r="G49" s="9">
        <v>0</v>
      </c>
      <c r="H49" s="9">
        <v>0.0020833333333333333</v>
      </c>
      <c r="I49" s="9">
        <v>0.003472222222222222</v>
      </c>
      <c r="J49" s="9">
        <v>0.002777777777777778</v>
      </c>
      <c r="K49" s="9">
        <v>0</v>
      </c>
      <c r="L49" s="37">
        <f t="shared" si="1"/>
        <v>0.0389120370370367</v>
      </c>
      <c r="M49" s="3">
        <v>15</v>
      </c>
      <c r="N49" s="46"/>
    </row>
    <row r="50" spans="1:14" ht="15.75">
      <c r="A50" s="4">
        <v>4</v>
      </c>
      <c r="B50" s="6" t="s">
        <v>40</v>
      </c>
      <c r="C50" s="8">
        <v>0.0763888888888889</v>
      </c>
      <c r="D50" s="8">
        <v>0.09800925925925925</v>
      </c>
      <c r="E50" s="9">
        <v>0</v>
      </c>
      <c r="F50" s="9">
        <v>0.004166666666666667</v>
      </c>
      <c r="G50" s="9">
        <v>0.004166666666666667</v>
      </c>
      <c r="H50" s="9">
        <v>0</v>
      </c>
      <c r="I50" s="9">
        <v>0.006944444444444444</v>
      </c>
      <c r="J50" s="9">
        <v>0.0020833333333333333</v>
      </c>
      <c r="K50" s="9">
        <v>0.0020833333333333333</v>
      </c>
      <c r="L50" s="37">
        <f t="shared" si="1"/>
        <v>0.041064814814814804</v>
      </c>
      <c r="M50" s="3">
        <v>16</v>
      </c>
      <c r="N50" s="46">
        <v>13</v>
      </c>
    </row>
    <row r="51" spans="1:14" ht="15.75">
      <c r="A51" s="4">
        <v>7</v>
      </c>
      <c r="B51" s="6" t="s">
        <v>42</v>
      </c>
      <c r="C51" s="8">
        <v>0.0868055555555556</v>
      </c>
      <c r="D51" s="8">
        <v>0.10936342592592592</v>
      </c>
      <c r="E51" s="9">
        <v>0</v>
      </c>
      <c r="F51" s="9">
        <v>0.006944444444444444</v>
      </c>
      <c r="G51" s="9">
        <v>0.003472222222222222</v>
      </c>
      <c r="H51" s="9">
        <v>0.0020833333333333333</v>
      </c>
      <c r="I51" s="9">
        <v>0.0020833333333333333</v>
      </c>
      <c r="J51" s="9">
        <v>0.0006944444444444445</v>
      </c>
      <c r="K51" s="9">
        <v>0.004166666666666667</v>
      </c>
      <c r="L51" s="37">
        <f t="shared" si="1"/>
        <v>0.04200231481481476</v>
      </c>
      <c r="M51" s="3">
        <v>17</v>
      </c>
      <c r="N51" s="46">
        <v>14</v>
      </c>
    </row>
    <row r="52" spans="1:14" ht="15.75">
      <c r="A52" s="4">
        <v>22</v>
      </c>
      <c r="B52" s="6" t="s">
        <v>52</v>
      </c>
      <c r="C52" s="8">
        <v>0.1388888888888889</v>
      </c>
      <c r="D52" s="8">
        <v>0.16061342592592592</v>
      </c>
      <c r="E52" s="9">
        <v>0</v>
      </c>
      <c r="F52" s="9">
        <v>0.006944444444444444</v>
      </c>
      <c r="G52" s="9">
        <v>0.007638888888888889</v>
      </c>
      <c r="H52" s="9">
        <v>0</v>
      </c>
      <c r="I52" s="9">
        <v>0.003472222222222222</v>
      </c>
      <c r="J52" s="9">
        <v>0.0006944444444444445</v>
      </c>
      <c r="K52" s="9">
        <v>0.0020833333333333333</v>
      </c>
      <c r="L52" s="37">
        <f t="shared" si="1"/>
        <v>0.04255787037037036</v>
      </c>
      <c r="M52" s="3">
        <v>18</v>
      </c>
      <c r="N52" s="46">
        <v>15</v>
      </c>
    </row>
    <row r="53" spans="1:14" ht="15.75">
      <c r="A53" s="4">
        <v>20</v>
      </c>
      <c r="B53" s="6" t="s">
        <v>50</v>
      </c>
      <c r="C53" s="8">
        <v>0.131944444444445</v>
      </c>
      <c r="D53" s="8">
        <v>0.15631944444444446</v>
      </c>
      <c r="E53" s="9">
        <v>0</v>
      </c>
      <c r="F53" s="9">
        <v>0.008333333333333333</v>
      </c>
      <c r="G53" s="9">
        <v>0.006944444444444444</v>
      </c>
      <c r="H53" s="9">
        <v>0</v>
      </c>
      <c r="I53" s="9">
        <v>0.003472222222222222</v>
      </c>
      <c r="J53" s="9">
        <v>0.002777777777777778</v>
      </c>
      <c r="K53" s="9">
        <v>0.0020833333333333333</v>
      </c>
      <c r="L53" s="37">
        <f t="shared" si="1"/>
        <v>0.04798611111111056</v>
      </c>
      <c r="M53" s="3">
        <v>19</v>
      </c>
      <c r="N53" s="46"/>
    </row>
    <row r="54" spans="1:14" ht="15.75">
      <c r="A54" s="4">
        <v>14</v>
      </c>
      <c r="B54" s="6" t="s">
        <v>29</v>
      </c>
      <c r="C54" s="8">
        <v>0.111111111111111</v>
      </c>
      <c r="D54" s="8">
        <v>0.13474537037037038</v>
      </c>
      <c r="E54" s="9">
        <v>0</v>
      </c>
      <c r="F54" s="9">
        <v>0.007638888888888889</v>
      </c>
      <c r="G54" s="9">
        <v>0.004166666666666667</v>
      </c>
      <c r="H54" s="9">
        <v>0.004166666666666667</v>
      </c>
      <c r="I54" s="9">
        <v>0</v>
      </c>
      <c r="J54" s="9">
        <v>0.004861111111111111</v>
      </c>
      <c r="K54" s="9">
        <v>0.008333333333333333</v>
      </c>
      <c r="L54" s="37">
        <f t="shared" si="1"/>
        <v>0.05280092592592604</v>
      </c>
      <c r="M54" s="3">
        <v>20</v>
      </c>
      <c r="N54" s="46">
        <v>16</v>
      </c>
    </row>
    <row r="55" spans="1:14" ht="15.75">
      <c r="A55" s="4">
        <v>1</v>
      </c>
      <c r="B55" s="6" t="s">
        <v>38</v>
      </c>
      <c r="C55" s="8">
        <v>0.06597222222222222</v>
      </c>
      <c r="D55" s="8">
        <v>0.09310185185185184</v>
      </c>
      <c r="E55" s="9">
        <v>0.001388888888888889</v>
      </c>
      <c r="F55" s="9">
        <v>0.006944444444444444</v>
      </c>
      <c r="G55" s="9">
        <v>0.006944444444444444</v>
      </c>
      <c r="H55" s="9">
        <v>0.0020833333333333333</v>
      </c>
      <c r="I55" s="9">
        <v>0.003472222222222222</v>
      </c>
      <c r="J55" s="9">
        <v>0.003472222222222222</v>
      </c>
      <c r="K55" s="9">
        <v>0.008333333333333333</v>
      </c>
      <c r="L55" s="37">
        <f t="shared" si="1"/>
        <v>0.056990740740740724</v>
      </c>
      <c r="M55" s="3">
        <v>21</v>
      </c>
      <c r="N55" s="46"/>
    </row>
    <row r="56" spans="1:14" ht="15.75" thickBot="1">
      <c r="A56" s="31">
        <v>17</v>
      </c>
      <c r="B56" s="32" t="s">
        <v>47</v>
      </c>
      <c r="C56" s="33">
        <v>0.121527777777778</v>
      </c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3" t="s">
        <v>53</v>
      </c>
      <c r="M56" s="39"/>
      <c r="N56" s="44"/>
    </row>
    <row r="57" spans="1:14" ht="15.75">
      <c r="A57" s="10"/>
      <c r="B57" s="12"/>
      <c r="C57" s="13"/>
      <c r="D57" s="13"/>
      <c r="E57" s="15"/>
      <c r="F57" s="15"/>
      <c r="G57" s="15"/>
      <c r="H57" s="15"/>
      <c r="I57" s="15"/>
      <c r="J57" s="15"/>
      <c r="K57" s="15"/>
      <c r="L57" s="13"/>
      <c r="M57" s="11"/>
      <c r="N57" s="2"/>
    </row>
    <row r="58" spans="1:14" ht="15.75">
      <c r="A58" s="10"/>
      <c r="B58" s="12"/>
      <c r="C58" s="13"/>
      <c r="D58" s="13"/>
      <c r="E58" s="15"/>
      <c r="F58" s="15"/>
      <c r="G58" s="15"/>
      <c r="H58" s="15"/>
      <c r="I58" s="15"/>
      <c r="J58" s="15"/>
      <c r="K58" s="15"/>
      <c r="L58" s="13"/>
      <c r="M58" s="11"/>
      <c r="N58" s="2"/>
    </row>
    <row r="59" spans="1:14" ht="15.75">
      <c r="A59" s="10"/>
      <c r="B59" s="12"/>
      <c r="C59" s="13"/>
      <c r="D59" s="13"/>
      <c r="E59" s="15"/>
      <c r="F59" s="15"/>
      <c r="G59" s="15"/>
      <c r="H59" s="15"/>
      <c r="I59" s="15"/>
      <c r="J59" s="15"/>
      <c r="K59" s="15"/>
      <c r="L59" s="13"/>
      <c r="M59" s="11"/>
      <c r="N59" s="2"/>
    </row>
    <row r="60" ht="12.75">
      <c r="L60" s="18"/>
    </row>
    <row r="61" ht="12.75">
      <c r="L61" s="18"/>
    </row>
    <row r="62" ht="12.75">
      <c r="L62" s="18"/>
    </row>
    <row r="63" ht="12.75">
      <c r="L63" s="18"/>
    </row>
    <row r="64" ht="12.75">
      <c r="L64" s="18"/>
    </row>
    <row r="65" ht="12.75">
      <c r="L65" s="18"/>
    </row>
    <row r="66" ht="12.75">
      <c r="L66" s="18"/>
    </row>
    <row r="67" ht="12.75">
      <c r="L67" s="18"/>
    </row>
    <row r="68" ht="12.75">
      <c r="L68" s="18"/>
    </row>
    <row r="69" ht="12.75">
      <c r="L69" s="18"/>
    </row>
    <row r="70" ht="12.75">
      <c r="L70" s="18"/>
    </row>
    <row r="71" ht="12.75">
      <c r="L71" s="18"/>
    </row>
    <row r="72" ht="12.75">
      <c r="L72" s="18"/>
    </row>
    <row r="73" ht="12.75">
      <c r="L73" s="18"/>
    </row>
    <row r="74" ht="12.75">
      <c r="L74" s="18"/>
    </row>
    <row r="75" ht="12.75">
      <c r="L75" s="18"/>
    </row>
    <row r="76" ht="12.75">
      <c r="L76" s="18"/>
    </row>
    <row r="77" ht="12.75">
      <c r="L77" s="18"/>
    </row>
    <row r="78" ht="12.75">
      <c r="L78" s="18"/>
    </row>
    <row r="79" ht="12.75">
      <c r="L79" s="18"/>
    </row>
    <row r="80" ht="12.75">
      <c r="L80" s="18"/>
    </row>
    <row r="81" ht="12.75">
      <c r="L81" s="18"/>
    </row>
    <row r="82" ht="12.75">
      <c r="L82" s="18"/>
    </row>
    <row r="83" ht="12.75">
      <c r="L83" s="18"/>
    </row>
    <row r="84" ht="12.75">
      <c r="L84" s="18"/>
    </row>
    <row r="85" ht="12.75">
      <c r="L85" s="18"/>
    </row>
    <row r="86" ht="12.75">
      <c r="L86" s="18"/>
    </row>
    <row r="87" ht="12.75">
      <c r="L87" s="18"/>
    </row>
    <row r="88" ht="12.75">
      <c r="L88" s="18"/>
    </row>
    <row r="89" ht="12.75">
      <c r="L89" s="18"/>
    </row>
    <row r="90" ht="12.75">
      <c r="L90" s="18"/>
    </row>
    <row r="91" ht="12.75">
      <c r="L91" s="18"/>
    </row>
    <row r="92" ht="12.75">
      <c r="L92" s="18"/>
    </row>
    <row r="93" ht="12.75">
      <c r="L93" s="18"/>
    </row>
    <row r="94" ht="12.75">
      <c r="L94" s="18"/>
    </row>
    <row r="95" ht="12.75">
      <c r="L95" s="18"/>
    </row>
    <row r="96" ht="12.75">
      <c r="L96" s="18"/>
    </row>
    <row r="97" ht="12.75">
      <c r="L97" s="18"/>
    </row>
    <row r="98" ht="12.75">
      <c r="L98" s="18"/>
    </row>
    <row r="99" ht="12.75">
      <c r="L99" s="18"/>
    </row>
  </sheetData>
  <sheetProtection/>
  <mergeCells count="20">
    <mergeCell ref="M2:M3"/>
    <mergeCell ref="M32:N32"/>
    <mergeCell ref="A33:A34"/>
    <mergeCell ref="C33:C34"/>
    <mergeCell ref="D33:D34"/>
    <mergeCell ref="E33:E34"/>
    <mergeCell ref="F33:K33"/>
    <mergeCell ref="L33:L34"/>
    <mergeCell ref="M33:M34"/>
    <mergeCell ref="N33:N34"/>
    <mergeCell ref="N2:N3"/>
    <mergeCell ref="A2:A3"/>
    <mergeCell ref="F2:K2"/>
    <mergeCell ref="A1:K1"/>
    <mergeCell ref="A32:K32"/>
    <mergeCell ref="M1:N1"/>
    <mergeCell ref="C2:C3"/>
    <mergeCell ref="D2:D3"/>
    <mergeCell ref="E2:E3"/>
    <mergeCell ref="L2:L3"/>
  </mergeCells>
  <printOptions horizontalCentered="1"/>
  <pageMargins left="0.3937007874015748" right="0.3937007874015748" top="0.3937007874015748" bottom="0.3937007874015748" header="0" footer="0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Aldos</dc:creator>
  <cp:keywords/>
  <dc:description/>
  <cp:lastModifiedBy>Sona</cp:lastModifiedBy>
  <cp:lastPrinted>2011-10-15T12:32:08Z</cp:lastPrinted>
  <dcterms:created xsi:type="dcterms:W3CDTF">2009-09-19T07:02:09Z</dcterms:created>
  <dcterms:modified xsi:type="dcterms:W3CDTF">2011-11-01T19:21:53Z</dcterms:modified>
  <cp:category/>
  <cp:version/>
  <cp:contentType/>
  <cp:contentStatus/>
</cp:coreProperties>
</file>